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ck Budget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Inter"/>
      <b val="1"/>
      <color rgb="00FCD873"/>
      <sz val="11"/>
    </font>
    <font>
      <name val="Inter"/>
      <sz val="10"/>
    </font>
    <font>
      <name val="Inter"/>
      <b val="1"/>
      <color rgb="000B1340"/>
      <sz val="11"/>
    </font>
    <font>
      <name val="Inter"/>
      <i val="1"/>
      <color rgb="006B7280"/>
      <sz val="9"/>
    </font>
  </fonts>
  <fills count="4">
    <fill>
      <patternFill/>
    </fill>
    <fill>
      <patternFill patternType="gray125"/>
    </fill>
    <fill>
      <patternFill patternType="solid">
        <fgColor rgb="000B1340"/>
      </patternFill>
    </fill>
    <fill>
      <patternFill patternType="solid">
        <fgColor rgb="00FCD873"/>
      </patternFill>
    </fill>
  </fills>
  <borders count="3">
    <border>
      <left/>
      <right/>
      <top/>
      <bottom/>
      <diagonal/>
    </border>
    <border>
      <bottom style="medium">
        <color rgb="00EF4444"/>
      </bottom>
    </border>
    <border>
      <bottom style="hair">
        <color rgb="00E5E7EB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0" borderId="2" applyAlignment="1" pivotButton="0" quotePrefix="0" xfId="0">
      <alignment horizontal="left" vertical="top" wrapText="1"/>
    </xf>
    <xf numFmtId="0" fontId="3" fillId="3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4" customWidth="1" min="3" max="3"/>
    <col width="14" customWidth="1" min="4" max="4"/>
    <col width="18" customWidth="1" min="5" max="5"/>
    <col width="18" customWidth="1" min="6" max="6"/>
    <col width="18" customWidth="1" min="7" max="7"/>
    <col width="30" customWidth="1" min="8" max="8"/>
  </cols>
  <sheetData>
    <row r="1" ht="30" customHeight="1">
      <c r="A1" s="1" t="inlineStr">
        <is>
          <t>Tool</t>
        </is>
      </c>
      <c r="B1" s="1" t="inlineStr">
        <is>
          <t>Category</t>
        </is>
      </c>
      <c r="C1" s="1" t="inlineStr">
        <is>
          <t>Plan tier</t>
        </is>
      </c>
      <c r="D1" s="1" t="inlineStr">
        <is>
          <t>List $/mo</t>
        </is>
      </c>
      <c r="E1" s="1" t="inlineStr">
        <is>
          <t>Negotiated $/mo</t>
        </is>
      </c>
      <c r="F1" s="1" t="inlineStr">
        <is>
          <t>Year 1 cost</t>
        </is>
      </c>
      <c r="G1" s="1" t="inlineStr">
        <is>
          <t>Year 2 cost</t>
        </is>
      </c>
      <c r="H1" s="1" t="inlineStr">
        <is>
          <t>Notes</t>
        </is>
      </c>
    </row>
    <row r="2">
      <c r="A2" s="2" t="inlineStr">
        <is>
          <t>Ahrefs</t>
        </is>
      </c>
      <c r="B2" s="2" t="inlineStr">
        <is>
          <t>Backlinks + Keywords</t>
        </is>
      </c>
      <c r="C2" s="2" t="inlineStr">
        <is>
          <t>Standard</t>
        </is>
      </c>
      <c r="D2" s="2" t="n">
        <v>199</v>
      </c>
      <c r="E2" s="2" t="n">
        <v>159</v>
      </c>
      <c r="F2" s="2">
        <f>D2*12*1.18</f>
        <v/>
      </c>
      <c r="G2" s="2">
        <f>E2*12*1.18</f>
        <v/>
      </c>
      <c r="H2" s="2" t="inlineStr">
        <is>
          <t>GST 18%</t>
        </is>
      </c>
    </row>
    <row r="3">
      <c r="A3" s="2" t="inlineStr">
        <is>
          <t>Screaming Frog</t>
        </is>
      </c>
      <c r="B3" s="2" t="inlineStr">
        <is>
          <t>Crawler</t>
        </is>
      </c>
      <c r="C3" s="2" t="inlineStr">
        <is>
          <t>License</t>
        </is>
      </c>
      <c r="D3" s="2" t="n">
        <v>22</v>
      </c>
      <c r="E3" s="2" t="n">
        <v>22</v>
      </c>
      <c r="F3" s="2">
        <f>D3*12*1.18</f>
        <v/>
      </c>
      <c r="G3" s="2">
        <f>E3*12*1.18</f>
        <v/>
      </c>
      <c r="H3" s="2" t="inlineStr">
        <is>
          <t>Annual key</t>
        </is>
      </c>
    </row>
    <row r="4">
      <c r="A4" s="2" t="inlineStr">
        <is>
          <t>Local Falcon</t>
        </is>
      </c>
      <c r="B4" s="2" t="inlineStr">
        <is>
          <t>Local</t>
        </is>
      </c>
      <c r="C4" s="2" t="inlineStr">
        <is>
          <t>Pro</t>
        </is>
      </c>
      <c r="D4" s="2" t="n">
        <v>49</v>
      </c>
      <c r="E4" s="2" t="n">
        <v>39</v>
      </c>
      <c r="F4" s="2">
        <f>D4*12*1.18</f>
        <v/>
      </c>
      <c r="G4" s="2">
        <f>E4*12*1.18</f>
        <v/>
      </c>
      <c r="H4" s="2" t="inlineStr">
        <is>
          <t>Per location</t>
        </is>
      </c>
    </row>
    <row r="5">
      <c r="A5" s="2" t="inlineStr">
        <is>
          <t>Otterly.AI</t>
        </is>
      </c>
      <c r="B5" s="2" t="inlineStr">
        <is>
          <t>AIO Tracker</t>
        </is>
      </c>
      <c r="C5" s="2" t="inlineStr">
        <is>
          <t>Growth</t>
        </is>
      </c>
      <c r="D5" s="2" t="n">
        <v>99</v>
      </c>
      <c r="E5" s="2" t="n">
        <v>79</v>
      </c>
      <c r="F5" s="2">
        <f>D5*12*1.18</f>
        <v/>
      </c>
      <c r="G5" s="2">
        <f>E5*12*1.18</f>
        <v/>
      </c>
      <c r="H5" s="2" t="inlineStr">
        <is>
          <t>Per project</t>
        </is>
      </c>
    </row>
    <row r="6">
      <c r="A6" s="2" t="inlineStr">
        <is>
          <t>Surfer SEO</t>
        </is>
      </c>
      <c r="B6" s="2" t="inlineStr">
        <is>
          <t>Content</t>
        </is>
      </c>
      <c r="C6" s="2" t="inlineStr">
        <is>
          <t>Essential</t>
        </is>
      </c>
      <c r="D6" s="2" t="n">
        <v>89</v>
      </c>
      <c r="E6" s="2" t="n">
        <v>69</v>
      </c>
      <c r="F6" s="2">
        <f>D6*12*1.18</f>
        <v/>
      </c>
      <c r="G6" s="2">
        <f>E6*12*1.18</f>
        <v/>
      </c>
      <c r="H6" s="2" t="inlineStr">
        <is>
          <t>Per editor</t>
        </is>
      </c>
    </row>
    <row r="7">
      <c r="A7" s="2" t="inlineStr">
        <is>
          <t>DebugBear</t>
        </is>
      </c>
      <c r="B7" s="2" t="inlineStr">
        <is>
          <t>Speed CWV</t>
        </is>
      </c>
      <c r="C7" s="2" t="inlineStr">
        <is>
          <t>Solo</t>
        </is>
      </c>
      <c r="D7" s="2" t="n">
        <v>99</v>
      </c>
      <c r="E7" s="2" t="n">
        <v>89</v>
      </c>
      <c r="F7" s="2">
        <f>D7*12*1.18</f>
        <v/>
      </c>
      <c r="G7" s="2">
        <f>E7*12*1.18</f>
        <v/>
      </c>
      <c r="H7" s="2" t="inlineStr">
        <is>
          <t>Per site</t>
        </is>
      </c>
    </row>
    <row r="8">
      <c r="A8" s="2" t="inlineStr">
        <is>
          <t>ChatGPT Plus</t>
        </is>
      </c>
      <c r="B8" s="2" t="inlineStr">
        <is>
          <t>AI</t>
        </is>
      </c>
      <c r="C8" s="2" t="inlineStr">
        <is>
          <t>Plus</t>
        </is>
      </c>
      <c r="D8" s="2" t="n">
        <v>20</v>
      </c>
      <c r="E8" s="2" t="n">
        <v>20</v>
      </c>
      <c r="F8" s="2">
        <f>D8*12*1.18</f>
        <v/>
      </c>
      <c r="G8" s="2">
        <f>E8*12*1.18</f>
        <v/>
      </c>
      <c r="H8" s="2" t="inlineStr">
        <is>
          <t>Per seat</t>
        </is>
      </c>
    </row>
    <row r="9">
      <c r="A9" s="2" t="inlineStr">
        <is>
          <t>Claude Pro</t>
        </is>
      </c>
      <c r="B9" s="2" t="inlineStr">
        <is>
          <t>AI</t>
        </is>
      </c>
      <c r="C9" s="2" t="inlineStr">
        <is>
          <t>Pro</t>
        </is>
      </c>
      <c r="D9" s="2" t="n">
        <v>20</v>
      </c>
      <c r="E9" s="2" t="n">
        <v>20</v>
      </c>
      <c r="F9" s="2">
        <f>D9*12*1.18</f>
        <v/>
      </c>
      <c r="G9" s="2">
        <f>E9*12*1.18</f>
        <v/>
      </c>
      <c r="H9" s="2" t="inlineStr">
        <is>
          <t>Per seat</t>
        </is>
      </c>
    </row>
    <row r="10">
      <c r="A10" s="2" t="inlineStr">
        <is>
          <t>(add row)</t>
        </is>
      </c>
      <c r="B10" s="2" t="inlineStr"/>
      <c r="C10" s="2" t="inlineStr"/>
      <c r="D10" s="2" t="inlineStr"/>
      <c r="E10" s="2" t="inlineStr"/>
      <c r="F10" s="2" t="inlineStr"/>
      <c r="G10" s="2" t="inlineStr"/>
      <c r="H10" s="2" t="inlineStr"/>
    </row>
    <row r="11">
      <c r="A11" s="2" t="inlineStr">
        <is>
          <t>(add row)</t>
        </is>
      </c>
      <c r="B11" s="2" t="inlineStr"/>
      <c r="C11" s="2" t="inlineStr"/>
      <c r="D11" s="2" t="inlineStr"/>
      <c r="E11" s="2" t="inlineStr"/>
      <c r="F11" s="2" t="inlineStr"/>
      <c r="G11" s="2" t="inlineStr"/>
      <c r="H11" s="2" t="inlineStr"/>
    </row>
    <row r="13">
      <c r="A13" s="3" t="inlineStr">
        <is>
          <t>TOTALS</t>
        </is>
      </c>
      <c r="B13" s="3" t="inlineStr"/>
      <c r="C13" s="3" t="inlineStr"/>
      <c r="D13" s="3">
        <f>SUM(D2:D11)</f>
        <v/>
      </c>
      <c r="E13" s="3">
        <f>SUM(E2:E11)</f>
        <v/>
      </c>
      <c r="F13" s="3">
        <f>SUM(F2:F11)</f>
        <v/>
      </c>
      <c r="G13" s="3">
        <f>SUM(G2:G11)</f>
        <v/>
      </c>
      <c r="H13" s="3" t="inlineStr"/>
    </row>
    <row r="16">
      <c r="A16" s="4" t="inlineStr">
        <is>
          <t>Source: https://www.kunaldabi.com/best-seo-tools/</t>
        </is>
      </c>
    </row>
    <row r="17">
      <c r="A17" s="4" t="inlineStr">
        <is>
          <t>Kunal Singh Dabi · KD Digital · WhatsApp +91 96366 50036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2026-05-03T06:43:20Z</dcterms:created>
  <dcterms:modified xmlns:dcterms="http://purl.org/dc/terms/" xmlns:xsi="http://www.w3.org/2001/XMLSchema-instance" xsi:type="dcterms:W3CDTF">2026-05-03T06:43:20Z</dcterms:modified>
</cp:coreProperties>
</file>